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05" windowWidth="21255" windowHeight="928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I23" i="1"/>
  <c r="I22"/>
  <c r="I21"/>
  <c r="I20"/>
  <c r="I19"/>
  <c r="I18"/>
  <c r="I17"/>
  <c r="I16"/>
  <c r="I15"/>
  <c r="I14"/>
  <c r="I13"/>
  <c r="I12"/>
  <c r="I11"/>
  <c r="I10"/>
  <c r="I9"/>
  <c r="I8"/>
  <c r="I7"/>
  <c r="I6"/>
  <c r="I5"/>
  <c r="I4"/>
  <c r="I24" s="1"/>
  <c r="H24"/>
  <c r="G24"/>
</calcChain>
</file>

<file path=xl/sharedStrings.xml><?xml version="1.0" encoding="utf-8"?>
<sst xmlns="http://schemas.openxmlformats.org/spreadsheetml/2006/main" count="74" uniqueCount="35">
  <si>
    <t>序号</t>
    <phoneticPr fontId="3" type="noConversion"/>
  </si>
  <si>
    <t>姓名</t>
    <phoneticPr fontId="3" type="noConversion"/>
  </si>
  <si>
    <t>性别</t>
    <phoneticPr fontId="3" type="noConversion"/>
  </si>
  <si>
    <t>单位</t>
    <phoneticPr fontId="3" type="noConversion"/>
  </si>
  <si>
    <t>劳务协作起始时间</t>
    <phoneticPr fontId="3" type="noConversion"/>
  </si>
  <si>
    <t>劳务协作终止时间</t>
    <phoneticPr fontId="3" type="noConversion"/>
  </si>
  <si>
    <t>合计</t>
    <phoneticPr fontId="2" type="noConversion"/>
  </si>
  <si>
    <t>2019年下半年沧县老干部局公益性岗位人员补贴名册</t>
    <phoneticPr fontId="3" type="noConversion"/>
  </si>
  <si>
    <t>高悦</t>
    <phoneticPr fontId="10" type="noConversion"/>
  </si>
  <si>
    <t>女</t>
    <phoneticPr fontId="10" type="noConversion"/>
  </si>
  <si>
    <t>崔程翔</t>
    <phoneticPr fontId="10" type="noConversion"/>
  </si>
  <si>
    <t>男</t>
    <phoneticPr fontId="10" type="noConversion"/>
  </si>
  <si>
    <t>朱玉靖</t>
    <phoneticPr fontId="10" type="noConversion"/>
  </si>
  <si>
    <t>张明丽</t>
    <phoneticPr fontId="10" type="noConversion"/>
  </si>
  <si>
    <t>高文文</t>
    <phoneticPr fontId="10" type="noConversion"/>
  </si>
  <si>
    <t>刘晓娜</t>
    <phoneticPr fontId="10" type="noConversion"/>
  </si>
  <si>
    <t>回静静</t>
    <phoneticPr fontId="10" type="noConversion"/>
  </si>
  <si>
    <t>蒋雨辰</t>
    <phoneticPr fontId="10" type="noConversion"/>
  </si>
  <si>
    <t>李凯迅</t>
    <phoneticPr fontId="10" type="noConversion"/>
  </si>
  <si>
    <t>张晔</t>
    <phoneticPr fontId="10" type="noConversion"/>
  </si>
  <si>
    <t>姜利平</t>
    <phoneticPr fontId="10" type="noConversion"/>
  </si>
  <si>
    <t>徐帆</t>
    <phoneticPr fontId="10" type="noConversion"/>
  </si>
  <si>
    <t>贾智超</t>
    <phoneticPr fontId="10" type="noConversion"/>
  </si>
  <si>
    <t>曹田辉</t>
    <phoneticPr fontId="10" type="noConversion"/>
  </si>
  <si>
    <t>孟静</t>
    <phoneticPr fontId="10" type="noConversion"/>
  </si>
  <si>
    <t>周华轩</t>
    <phoneticPr fontId="10" type="noConversion"/>
  </si>
  <si>
    <t>王松</t>
    <phoneticPr fontId="10" type="noConversion"/>
  </si>
  <si>
    <t>张艺</t>
    <phoneticPr fontId="10" type="noConversion"/>
  </si>
  <si>
    <t>李君</t>
    <phoneticPr fontId="10" type="noConversion"/>
  </si>
  <si>
    <t>李梦晨</t>
    <phoneticPr fontId="10" type="noConversion"/>
  </si>
  <si>
    <t>老干部局</t>
    <phoneticPr fontId="2" type="noConversion"/>
  </si>
  <si>
    <t>2019.10</t>
    <phoneticPr fontId="10" type="noConversion"/>
  </si>
  <si>
    <t>2022.07</t>
    <phoneticPr fontId="10" type="noConversion"/>
  </si>
  <si>
    <t>2019.09</t>
    <phoneticPr fontId="10" type="noConversion"/>
  </si>
  <si>
    <t>2019.08</t>
    <phoneticPr fontId="10" type="noConversion"/>
  </si>
</sst>
</file>

<file path=xl/styles.xml><?xml version="1.0" encoding="utf-8"?>
<styleSheet xmlns="http://schemas.openxmlformats.org/spreadsheetml/2006/main">
  <fonts count="11">
    <font>
      <sz val="11"/>
      <color theme="1"/>
      <name val="宋体"/>
      <family val="2"/>
      <charset val="134"/>
      <scheme val="minor"/>
    </font>
    <font>
      <b/>
      <sz val="14"/>
      <color theme="1"/>
      <name val="宋体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charset val="134"/>
    </font>
    <font>
      <sz val="14"/>
      <color theme="1"/>
      <name val="宋体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0"/>
      <name val="宋体"/>
      <charset val="134"/>
    </font>
    <font>
      <sz val="12"/>
      <name val="宋体"/>
      <charset val="134"/>
    </font>
    <font>
      <sz val="10"/>
      <name val="宋体"/>
      <family val="3"/>
      <charset val="134"/>
    </font>
    <font>
      <sz val="9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5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>
      <alignment vertical="center"/>
    </xf>
    <xf numFmtId="49" fontId="7" fillId="0" borderId="1" xfId="0" applyNumberFormat="1" applyFont="1" applyBorder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2" xfId="0" applyBorder="1">
      <alignment vertical="center"/>
    </xf>
    <xf numFmtId="0" fontId="9" fillId="0" borderId="1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/>
    </xf>
    <xf numFmtId="49" fontId="9" fillId="0" borderId="1" xfId="0" applyNumberFormat="1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wrapText="1"/>
    </xf>
    <xf numFmtId="49" fontId="9" fillId="0" borderId="1" xfId="0" applyNumberFormat="1" applyFont="1" applyBorder="1" applyAlignment="1"/>
    <xf numFmtId="0" fontId="9" fillId="0" borderId="1" xfId="0" applyFont="1" applyBorder="1" applyAlignment="1"/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2</xdr:row>
      <xdr:rowOff>228600</xdr:rowOff>
    </xdr:from>
    <xdr:to>
      <xdr:col>8</xdr:col>
      <xdr:colOff>866775</xdr:colOff>
      <xdr:row>2</xdr:row>
      <xdr:rowOff>228600</xdr:rowOff>
    </xdr:to>
    <xdr:cxnSp macro="">
      <xdr:nvCxnSpPr>
        <xdr:cNvPr id="2" name="直接连接符 1"/>
        <xdr:cNvCxnSpPr/>
      </xdr:nvCxnSpPr>
      <xdr:spPr>
        <a:xfrm>
          <a:off x="5838825" y="14135100"/>
          <a:ext cx="21907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</xdr:colOff>
      <xdr:row>2</xdr:row>
      <xdr:rowOff>0</xdr:rowOff>
    </xdr:from>
    <xdr:to>
      <xdr:col>9</xdr:col>
      <xdr:colOff>95250</xdr:colOff>
      <xdr:row>3</xdr:row>
      <xdr:rowOff>0</xdr:rowOff>
    </xdr:to>
    <xdr:grpSp>
      <xdr:nvGrpSpPr>
        <xdr:cNvPr id="3" name="组合 2"/>
        <xdr:cNvGrpSpPr>
          <a:grpSpLocks/>
        </xdr:cNvGrpSpPr>
      </xdr:nvGrpSpPr>
      <xdr:grpSpPr bwMode="auto">
        <a:xfrm>
          <a:off x="6324600" y="342900"/>
          <a:ext cx="3095625" cy="695325"/>
          <a:chOff x="6800850" y="352425"/>
          <a:chExt cx="2497862" cy="444568"/>
        </a:xfrm>
      </xdr:grpSpPr>
      <xdr:grpSp>
        <xdr:nvGrpSpPr>
          <xdr:cNvPr id="4" name="组合 8"/>
          <xdr:cNvGrpSpPr>
            <a:grpSpLocks/>
          </xdr:cNvGrpSpPr>
        </xdr:nvGrpSpPr>
        <xdr:grpSpPr bwMode="auto">
          <a:xfrm>
            <a:off x="6800850" y="352425"/>
            <a:ext cx="796261" cy="444568"/>
            <a:chOff x="6800850" y="352425"/>
            <a:chExt cx="796261" cy="444568"/>
          </a:xfrm>
        </xdr:grpSpPr>
        <xdr:sp macro="" textlink="">
          <xdr:nvSpPr>
            <xdr:cNvPr id="11" name="TextBox 3"/>
            <xdr:cNvSpPr txBox="1"/>
          </xdr:nvSpPr>
          <xdr:spPr>
            <a:xfrm>
              <a:off x="6800850" y="352425"/>
              <a:ext cx="796261" cy="23486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square" rtlCol="0" anchor="t">
              <a:noAutofit/>
            </a:bodyPr>
            <a:lstStyle/>
            <a:p>
              <a:r>
                <a:rPr lang="zh-CN" altLang="en-US" sz="1000" b="1"/>
                <a:t>社保补贴</a:t>
              </a:r>
            </a:p>
          </xdr:txBody>
        </xdr:sp>
        <xdr:sp macro="" textlink="">
          <xdr:nvSpPr>
            <xdr:cNvPr id="12" name="TextBox 11"/>
            <xdr:cNvSpPr txBox="1"/>
          </xdr:nvSpPr>
          <xdr:spPr>
            <a:xfrm>
              <a:off x="6866296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</a:p>
          </xdr:txBody>
        </xdr:sp>
      </xdr:grpSp>
      <xdr:grpSp>
        <xdr:nvGrpSpPr>
          <xdr:cNvPr id="5" name="组合 14"/>
          <xdr:cNvGrpSpPr>
            <a:grpSpLocks/>
          </xdr:cNvGrpSpPr>
        </xdr:nvGrpSpPr>
        <xdr:grpSpPr bwMode="auto">
          <a:xfrm>
            <a:off x="7662558" y="352425"/>
            <a:ext cx="828985" cy="444568"/>
            <a:chOff x="7662558" y="352425"/>
            <a:chExt cx="828985" cy="444568"/>
          </a:xfrm>
        </xdr:grpSpPr>
        <xdr:sp macro="" textlink="">
          <xdr:nvSpPr>
            <xdr:cNvPr id="9" name="TextBox 8"/>
            <xdr:cNvSpPr txBox="1"/>
          </xdr:nvSpPr>
          <xdr:spPr>
            <a:xfrm>
              <a:off x="7662558" y="352425"/>
              <a:ext cx="828985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岗位补贴</a:t>
              </a:r>
            </a:p>
          </xdr:txBody>
        </xdr:sp>
        <xdr:sp macro="" textlink="">
          <xdr:nvSpPr>
            <xdr:cNvPr id="10" name="TextBox 9"/>
            <xdr:cNvSpPr txBox="1"/>
          </xdr:nvSpPr>
          <xdr:spPr>
            <a:xfrm>
              <a:off x="7738912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</a:p>
          </xdr:txBody>
        </xdr:sp>
      </xdr:grpSp>
      <xdr:grpSp>
        <xdr:nvGrpSpPr>
          <xdr:cNvPr id="6" name="组合 15"/>
          <xdr:cNvGrpSpPr>
            <a:grpSpLocks/>
          </xdr:cNvGrpSpPr>
        </xdr:nvGrpSpPr>
        <xdr:grpSpPr bwMode="auto">
          <a:xfrm>
            <a:off x="8622434" y="352425"/>
            <a:ext cx="676278" cy="444568"/>
            <a:chOff x="8622434" y="352425"/>
            <a:chExt cx="676278" cy="444568"/>
          </a:xfrm>
        </xdr:grpSpPr>
        <xdr:sp macro="" textlink="">
          <xdr:nvSpPr>
            <xdr:cNvPr id="7" name="TextBox 6"/>
            <xdr:cNvSpPr txBox="1"/>
          </xdr:nvSpPr>
          <xdr:spPr>
            <a:xfrm>
              <a:off x="8687881" y="352425"/>
              <a:ext cx="523570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合计</a:t>
              </a:r>
            </a:p>
          </xdr:txBody>
        </xdr:sp>
        <xdr:sp macro="" textlink="">
          <xdr:nvSpPr>
            <xdr:cNvPr id="8" name="TextBox 7"/>
            <xdr:cNvSpPr txBox="1"/>
          </xdr:nvSpPr>
          <xdr:spPr>
            <a:xfrm>
              <a:off x="8622434" y="570515"/>
              <a:ext cx="676278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</a:p>
          </xdr:txBody>
        </xdr:sp>
      </xdr:grpSp>
    </xdr:grp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4"/>
  <sheetViews>
    <sheetView tabSelected="1" workbookViewId="0">
      <selection activeCell="I4" sqref="I4:I24"/>
    </sheetView>
  </sheetViews>
  <sheetFormatPr defaultRowHeight="13.5"/>
  <cols>
    <col min="4" max="5" width="18.25" customWidth="1"/>
    <col min="6" max="6" width="18.125" customWidth="1"/>
    <col min="7" max="7" width="16.625" customWidth="1"/>
    <col min="8" max="8" width="15.125" customWidth="1"/>
  </cols>
  <sheetData>
    <row r="1" spans="1:9">
      <c r="A1" s="7" t="s">
        <v>7</v>
      </c>
      <c r="B1" s="7"/>
      <c r="C1" s="7"/>
      <c r="D1" s="7"/>
      <c r="E1" s="7"/>
      <c r="F1" s="7"/>
      <c r="G1" s="8"/>
      <c r="H1" s="8"/>
      <c r="I1" s="8"/>
    </row>
    <row r="2" spans="1:9">
      <c r="A2" s="7"/>
      <c r="B2" s="7"/>
      <c r="C2" s="7"/>
      <c r="D2" s="7"/>
      <c r="E2" s="7"/>
      <c r="F2" s="7"/>
      <c r="G2" s="8"/>
      <c r="H2" s="8"/>
      <c r="I2" s="8"/>
    </row>
    <row r="3" spans="1:9" ht="54.75" customHeight="1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/>
      <c r="H3" s="1"/>
      <c r="I3" s="2"/>
    </row>
    <row r="4" spans="1:9" ht="35.1" customHeight="1">
      <c r="A4" s="10">
        <v>1</v>
      </c>
      <c r="B4" s="10" t="s">
        <v>8</v>
      </c>
      <c r="C4" s="10" t="s">
        <v>9</v>
      </c>
      <c r="D4" s="3" t="s">
        <v>30</v>
      </c>
      <c r="E4" s="12">
        <v>2019.07</v>
      </c>
      <c r="F4" s="12">
        <v>2022.06</v>
      </c>
      <c r="G4" s="6">
        <v>2841.84</v>
      </c>
      <c r="H4" s="6">
        <v>4800</v>
      </c>
      <c r="I4" s="10">
        <f>SUM(G4:H4)</f>
        <v>7641.84</v>
      </c>
    </row>
    <row r="5" spans="1:9" ht="35.1" customHeight="1">
      <c r="A5" s="10">
        <v>2</v>
      </c>
      <c r="B5" s="10" t="s">
        <v>10</v>
      </c>
      <c r="C5" s="10" t="s">
        <v>11</v>
      </c>
      <c r="D5" s="3" t="s">
        <v>30</v>
      </c>
      <c r="E5" s="12">
        <v>2019.06</v>
      </c>
      <c r="F5" s="12">
        <v>2022.05</v>
      </c>
      <c r="G5" s="6">
        <v>4976.58</v>
      </c>
      <c r="H5" s="6">
        <v>5600</v>
      </c>
      <c r="I5" s="10">
        <f>SUM(G5:H5)</f>
        <v>10576.58</v>
      </c>
    </row>
    <row r="6" spans="1:9" ht="35.1" customHeight="1">
      <c r="A6" s="10">
        <v>3</v>
      </c>
      <c r="B6" s="10" t="s">
        <v>12</v>
      </c>
      <c r="C6" s="10" t="s">
        <v>9</v>
      </c>
      <c r="D6" s="3" t="s">
        <v>30</v>
      </c>
      <c r="E6" s="12">
        <v>2019.09</v>
      </c>
      <c r="F6" s="12">
        <v>2022.08</v>
      </c>
      <c r="G6" s="6">
        <v>1894.56</v>
      </c>
      <c r="H6" s="6">
        <v>3200</v>
      </c>
      <c r="I6" s="10">
        <f>SUM(G6:H6)</f>
        <v>5094.5599999999995</v>
      </c>
    </row>
    <row r="7" spans="1:9" s="9" customFormat="1" ht="35.1" customHeight="1">
      <c r="A7" s="10">
        <v>4</v>
      </c>
      <c r="B7" s="11" t="s">
        <v>13</v>
      </c>
      <c r="C7" s="12" t="s">
        <v>9</v>
      </c>
      <c r="D7" s="3" t="s">
        <v>30</v>
      </c>
      <c r="E7" s="12">
        <v>2019.07</v>
      </c>
      <c r="F7" s="12" t="s">
        <v>31</v>
      </c>
      <c r="G7" s="6">
        <v>1894.56</v>
      </c>
      <c r="H7" s="6">
        <v>3200</v>
      </c>
      <c r="I7" s="10">
        <f>SUM(G7:H7)</f>
        <v>5094.5599999999995</v>
      </c>
    </row>
    <row r="8" spans="1:9" ht="35.1" customHeight="1">
      <c r="A8" s="10">
        <v>5</v>
      </c>
      <c r="B8" s="11" t="s">
        <v>14</v>
      </c>
      <c r="C8" s="12" t="s">
        <v>9</v>
      </c>
      <c r="D8" s="3" t="s">
        <v>30</v>
      </c>
      <c r="E8" s="12">
        <v>2019.08</v>
      </c>
      <c r="F8" s="12">
        <v>2022.07</v>
      </c>
      <c r="G8" s="14">
        <v>3554.7</v>
      </c>
      <c r="H8" s="14">
        <v>4000</v>
      </c>
      <c r="I8" s="10">
        <f t="shared" ref="I8:I23" si="0">SUM(G8:H8)</f>
        <v>7554.7</v>
      </c>
    </row>
    <row r="9" spans="1:9" ht="35.1" customHeight="1">
      <c r="A9" s="10">
        <v>6</v>
      </c>
      <c r="B9" s="13" t="s">
        <v>15</v>
      </c>
      <c r="C9" s="13" t="s">
        <v>9</v>
      </c>
      <c r="D9" s="3" t="s">
        <v>30</v>
      </c>
      <c r="E9" s="12">
        <v>2019.06</v>
      </c>
      <c r="F9" s="12">
        <v>2022.05</v>
      </c>
      <c r="G9" s="6">
        <v>4976.58</v>
      </c>
      <c r="H9" s="6">
        <v>5600</v>
      </c>
      <c r="I9" s="10">
        <f t="shared" si="0"/>
        <v>10576.58</v>
      </c>
    </row>
    <row r="10" spans="1:9" ht="35.1" customHeight="1">
      <c r="A10" s="10">
        <v>7</v>
      </c>
      <c r="B10" s="13" t="s">
        <v>16</v>
      </c>
      <c r="C10" s="13" t="s">
        <v>9</v>
      </c>
      <c r="D10" s="3" t="s">
        <v>30</v>
      </c>
      <c r="E10" s="12">
        <v>2019.07</v>
      </c>
      <c r="F10" s="12">
        <v>2022.06</v>
      </c>
      <c r="G10" s="6">
        <v>2841.84</v>
      </c>
      <c r="H10" s="6">
        <v>4800</v>
      </c>
      <c r="I10" s="10">
        <f t="shared" si="0"/>
        <v>7641.84</v>
      </c>
    </row>
    <row r="11" spans="1:9" ht="35.1" customHeight="1">
      <c r="A11" s="10">
        <v>8</v>
      </c>
      <c r="B11" s="13" t="s">
        <v>17</v>
      </c>
      <c r="C11" s="10" t="s">
        <v>11</v>
      </c>
      <c r="D11" s="3" t="s">
        <v>30</v>
      </c>
      <c r="E11" s="12">
        <v>2019.07</v>
      </c>
      <c r="F11" s="12">
        <v>2022.06</v>
      </c>
      <c r="G11" s="6">
        <v>2841.84</v>
      </c>
      <c r="H11" s="6">
        <v>4800</v>
      </c>
      <c r="I11" s="10">
        <f t="shared" si="0"/>
        <v>7641.84</v>
      </c>
    </row>
    <row r="12" spans="1:9" ht="35.1" customHeight="1">
      <c r="A12" s="10">
        <v>9</v>
      </c>
      <c r="B12" s="10" t="s">
        <v>18</v>
      </c>
      <c r="C12" s="10" t="s">
        <v>11</v>
      </c>
      <c r="D12" s="3" t="s">
        <v>30</v>
      </c>
      <c r="E12" s="12">
        <v>2019.08</v>
      </c>
      <c r="F12" s="12">
        <v>2022.07</v>
      </c>
      <c r="G12" s="6">
        <v>2368.1999999999998</v>
      </c>
      <c r="H12" s="6">
        <v>4000</v>
      </c>
      <c r="I12" s="10">
        <f t="shared" si="0"/>
        <v>6368.2</v>
      </c>
    </row>
    <row r="13" spans="1:9" ht="35.1" customHeight="1">
      <c r="A13" s="10">
        <v>10</v>
      </c>
      <c r="B13" s="10" t="s">
        <v>19</v>
      </c>
      <c r="C13" s="10" t="s">
        <v>11</v>
      </c>
      <c r="D13" s="3" t="s">
        <v>30</v>
      </c>
      <c r="E13" s="12">
        <v>2019.07</v>
      </c>
      <c r="F13" s="12">
        <v>2022.06</v>
      </c>
      <c r="G13" s="6">
        <v>4265.6400000000003</v>
      </c>
      <c r="H13" s="6">
        <v>4800</v>
      </c>
      <c r="I13" s="10">
        <f t="shared" si="0"/>
        <v>9065.64</v>
      </c>
    </row>
    <row r="14" spans="1:9" ht="35.1" customHeight="1">
      <c r="A14" s="10">
        <v>11</v>
      </c>
      <c r="B14" s="10" t="s">
        <v>20</v>
      </c>
      <c r="C14" s="10" t="s">
        <v>9</v>
      </c>
      <c r="D14" s="3" t="s">
        <v>30</v>
      </c>
      <c r="E14" s="12">
        <v>2019.07</v>
      </c>
      <c r="F14" s="12">
        <v>2022.06</v>
      </c>
      <c r="G14" s="6">
        <v>2841.84</v>
      </c>
      <c r="H14" s="6">
        <v>4800</v>
      </c>
      <c r="I14" s="10">
        <f t="shared" si="0"/>
        <v>7641.84</v>
      </c>
    </row>
    <row r="15" spans="1:9" ht="35.1" customHeight="1">
      <c r="A15" s="10">
        <v>12</v>
      </c>
      <c r="B15" s="10" t="s">
        <v>21</v>
      </c>
      <c r="C15" s="10" t="s">
        <v>9</v>
      </c>
      <c r="D15" s="3" t="s">
        <v>30</v>
      </c>
      <c r="E15" s="12">
        <v>2019.07</v>
      </c>
      <c r="F15" s="12">
        <v>2022.06</v>
      </c>
      <c r="G15" s="6">
        <v>4265.6400000000003</v>
      </c>
      <c r="H15" s="6">
        <v>4800</v>
      </c>
      <c r="I15" s="10">
        <f t="shared" si="0"/>
        <v>9065.64</v>
      </c>
    </row>
    <row r="16" spans="1:9" ht="35.1" customHeight="1">
      <c r="A16" s="10">
        <v>13</v>
      </c>
      <c r="B16" s="10" t="s">
        <v>22</v>
      </c>
      <c r="C16" s="10" t="s">
        <v>11</v>
      </c>
      <c r="D16" s="3" t="s">
        <v>30</v>
      </c>
      <c r="E16" s="12">
        <v>2019.08</v>
      </c>
      <c r="F16" s="12">
        <v>2022.07</v>
      </c>
      <c r="G16" s="6">
        <v>2368.1999999999998</v>
      </c>
      <c r="H16" s="6">
        <v>4000</v>
      </c>
      <c r="I16" s="10">
        <f t="shared" si="0"/>
        <v>6368.2</v>
      </c>
    </row>
    <row r="17" spans="1:9" ht="35.1" customHeight="1">
      <c r="A17" s="10">
        <v>14</v>
      </c>
      <c r="B17" s="10" t="s">
        <v>23</v>
      </c>
      <c r="C17" s="10" t="s">
        <v>11</v>
      </c>
      <c r="D17" s="3" t="s">
        <v>30</v>
      </c>
      <c r="E17" s="12">
        <v>2019.08</v>
      </c>
      <c r="F17" s="12" t="s">
        <v>32</v>
      </c>
      <c r="G17" s="6">
        <v>2368.1999999999998</v>
      </c>
      <c r="H17" s="6">
        <v>4000</v>
      </c>
      <c r="I17" s="10">
        <f t="shared" si="0"/>
        <v>6368.2</v>
      </c>
    </row>
    <row r="18" spans="1:9" ht="35.1" customHeight="1">
      <c r="A18" s="10">
        <v>15</v>
      </c>
      <c r="B18" s="10" t="s">
        <v>24</v>
      </c>
      <c r="C18" s="10" t="s">
        <v>9</v>
      </c>
      <c r="D18" s="3" t="s">
        <v>30</v>
      </c>
      <c r="E18" s="12">
        <v>2019.07</v>
      </c>
      <c r="F18" s="12">
        <v>2022.06</v>
      </c>
      <c r="G18" s="6">
        <v>2841.84</v>
      </c>
      <c r="H18" s="6">
        <v>4800</v>
      </c>
      <c r="I18" s="10">
        <f t="shared" si="0"/>
        <v>7641.84</v>
      </c>
    </row>
    <row r="19" spans="1:9" ht="35.1" customHeight="1">
      <c r="A19" s="10">
        <v>16</v>
      </c>
      <c r="B19" s="10" t="s">
        <v>25</v>
      </c>
      <c r="C19" s="10" t="s">
        <v>11</v>
      </c>
      <c r="D19" s="3" t="s">
        <v>30</v>
      </c>
      <c r="E19" s="12">
        <v>2019.09</v>
      </c>
      <c r="F19" s="12">
        <v>2022.08</v>
      </c>
      <c r="G19" s="6">
        <v>1894.56</v>
      </c>
      <c r="H19" s="6">
        <v>3200</v>
      </c>
      <c r="I19" s="10">
        <f t="shared" si="0"/>
        <v>5094.5599999999995</v>
      </c>
    </row>
    <row r="20" spans="1:9" ht="35.1" customHeight="1">
      <c r="A20" s="10">
        <v>17</v>
      </c>
      <c r="B20" s="13" t="s">
        <v>26</v>
      </c>
      <c r="C20" s="13" t="s">
        <v>11</v>
      </c>
      <c r="D20" s="3" t="s">
        <v>30</v>
      </c>
      <c r="E20" s="12">
        <v>2019.09</v>
      </c>
      <c r="F20" s="12">
        <v>2022.08</v>
      </c>
      <c r="G20" s="6">
        <v>1894.65</v>
      </c>
      <c r="H20" s="6">
        <v>3200</v>
      </c>
      <c r="I20" s="10">
        <f t="shared" si="0"/>
        <v>5094.6499999999996</v>
      </c>
    </row>
    <row r="21" spans="1:9" ht="35.1" customHeight="1">
      <c r="A21" s="10">
        <v>18</v>
      </c>
      <c r="B21" s="10" t="s">
        <v>27</v>
      </c>
      <c r="C21" s="10" t="s">
        <v>11</v>
      </c>
      <c r="D21" s="3" t="s">
        <v>30</v>
      </c>
      <c r="E21" s="12">
        <v>2019.09</v>
      </c>
      <c r="F21" s="12">
        <v>2022.08</v>
      </c>
      <c r="G21" s="6">
        <v>2843.76</v>
      </c>
      <c r="H21" s="6">
        <v>3200</v>
      </c>
      <c r="I21" s="10">
        <f t="shared" si="0"/>
        <v>6043.76</v>
      </c>
    </row>
    <row r="22" spans="1:9" ht="35.1" customHeight="1">
      <c r="A22" s="10">
        <v>19</v>
      </c>
      <c r="B22" s="13" t="s">
        <v>28</v>
      </c>
      <c r="C22" s="13" t="s">
        <v>9</v>
      </c>
      <c r="D22" s="3" t="s">
        <v>30</v>
      </c>
      <c r="E22" s="15" t="s">
        <v>33</v>
      </c>
      <c r="F22" s="15" t="s">
        <v>31</v>
      </c>
      <c r="G22" s="6">
        <v>947.28</v>
      </c>
      <c r="H22" s="6">
        <v>1600</v>
      </c>
      <c r="I22" s="10">
        <f t="shared" si="0"/>
        <v>2547.2799999999997</v>
      </c>
    </row>
    <row r="23" spans="1:9" ht="35.1" customHeight="1">
      <c r="A23" s="10">
        <v>20</v>
      </c>
      <c r="B23" s="13" t="s">
        <v>29</v>
      </c>
      <c r="C23" s="13" t="s">
        <v>9</v>
      </c>
      <c r="D23" s="3" t="s">
        <v>30</v>
      </c>
      <c r="E23" s="15" t="s">
        <v>34</v>
      </c>
      <c r="F23" s="15" t="s">
        <v>31</v>
      </c>
      <c r="G23" s="6">
        <v>1420.92</v>
      </c>
      <c r="H23" s="6">
        <v>2400</v>
      </c>
      <c r="I23" s="10">
        <f t="shared" si="0"/>
        <v>3820.92</v>
      </c>
    </row>
    <row r="24" spans="1:9" s="9" customFormat="1" ht="35.1" customHeight="1">
      <c r="A24" s="4" t="s">
        <v>6</v>
      </c>
      <c r="B24" s="4"/>
      <c r="C24" s="4"/>
      <c r="D24" s="4"/>
      <c r="E24" s="4"/>
      <c r="F24" s="4"/>
      <c r="G24" s="5">
        <f>SUM(G4:G23)</f>
        <v>56143.229999999996</v>
      </c>
      <c r="H24" s="4">
        <f>SUM(H4:H23)</f>
        <v>80800</v>
      </c>
      <c r="I24" s="16">
        <f t="shared" ref="I24" si="1">SUM(I4:I23)</f>
        <v>136943.22999999998</v>
      </c>
    </row>
  </sheetData>
  <mergeCells count="1">
    <mergeCell ref="A1:I2"/>
  </mergeCells>
  <phoneticPr fontId="2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</dc:creator>
  <cp:lastModifiedBy>L</cp:lastModifiedBy>
  <dcterms:created xsi:type="dcterms:W3CDTF">2019-08-15T07:21:55Z</dcterms:created>
  <dcterms:modified xsi:type="dcterms:W3CDTF">2019-12-10T02:04:11Z</dcterms:modified>
</cp:coreProperties>
</file>