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<sst xmlns="http://schemas.openxmlformats.org/spreadsheetml/2006/main" count="65" uniqueCount="39">
  <si>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2024年沧县医疗保障局4-6月份临时公益性岗位人员补贴花名册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</si>
  <si>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</si>
  <si>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</si>
  <si>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</si>
  <si>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</si>
  <si>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</si>
  <si>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</si>
  <si>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</si>
  <si>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</si>
  <si>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刘芝彤</t>
  </si>
  <si>
    <t>女</t>
  </si>
  <si>
    <t>沧县医疗保障局</t>
  </si>
  <si>
    <t>2021.08</t>
  </si>
  <si>
    <t>2024.07</t>
  </si>
  <si>
    <t>2</t>
  </si>
  <si>
    <t>王琦奇</t>
  </si>
  <si>
    <t>男</t>
  </si>
  <si>
    <t>2021.10</t>
  </si>
  <si>
    <t>2024.09</t>
  </si>
  <si>
    <t>2024.07-09</t>
  </si>
  <si>
    <t>3</t>
  </si>
  <si>
    <t>丁俐元</t>
  </si>
  <si>
    <t>4</t>
  </si>
  <si>
    <t>郎文荣</t>
  </si>
  <si>
    <t>5</t>
  </si>
  <si>
    <t>廖越</t>
  </si>
  <si>
    <t>2022.02</t>
  </si>
  <si>
    <t>2025.01</t>
  </si>
  <si>
    <t>6</t>
  </si>
  <si>
    <t>贾鸿影</t>
  </si>
  <si>
    <t>2022.09</t>
  </si>
  <si>
    <t>2025.08</t>
  </si>
  <si>
    <t>7</t>
  </si>
  <si>
    <t>康春旭</t>
  </si>
  <si>
    <t>2022.10</t>
  </si>
  <si>
    <t>2025.09</t>
  </si>
  <si>
    <t>8</t>
  </si>
  <si>
    <t>贾子玉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</si>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</sst>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066915" y="657225"/>
          <a:ext cx="3190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</xdr:row>
      <xdr:rowOff>234315</xdr:rowOff>
    </xdr:from>
    <xdr:to>
      <xdr:col>9</xdr:col>
      <xdr:colOff>893445</xdr:colOff>
      <xdr:row>2</xdr:row>
      <xdr:rowOff>17145</xdr:rowOff>
    </xdr:to>
    <xdr:grpSp>
      <xdr:nvGrpSpPr>
        <xdr:cNvPr id="3" name="组合 2"/>
        <xdr:cNvGrpSpPr/>
      </xdr:nvGrpSpPr>
      <xdr:grpSpPr>
        <a:xfrm>
          <a:off x="7219315" y="405765"/>
          <a:ext cx="2855595" cy="400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8</xdr:col>
      <xdr:colOff>8890</xdr:colOff>
      <xdr:row>2</xdr:row>
      <xdr:rowOff>28575</xdr:rowOff>
    </xdr:from>
    <xdr:to>
      <xdr:col>9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8209280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8</xdr:col>
      <xdr:colOff>57785</xdr:colOff>
      <xdr:row>2</xdr:row>
      <xdr:rowOff>238125</xdr:rowOff>
    </xdr:from>
    <xdr:to>
      <xdr:col>8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8258175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981710</xdr:colOff>
      <xdr:row>2</xdr:row>
      <xdr:rowOff>260985</xdr:rowOff>
    </xdr:to>
    <xdr:sp>
      <xdr:nvSpPr>
        <xdr:cNvPr id="10" name="TextBox 3"/>
        <xdr:cNvSpPr txBox="1"/>
      </xdr:nvSpPr>
      <xdr:spPr>
        <a:xfrm>
          <a:off x="706691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社保补贴</a:t>
          </a:r>
          <a:endParaRPr lang="zh-CN" altLang="en-US" sz="1000" b="1"/>
        </a:p>
      </xdr:txBody>
    </xdr:sp>
    <xdr:clientData/>
  </xdr:twoCellAnchor>
  <xdr:twoCellAnchor>
    <xdr:from>
      <xdr:col>7</xdr:col>
      <xdr:colOff>86360</xdr:colOff>
      <xdr:row>2</xdr:row>
      <xdr:rowOff>266700</xdr:rowOff>
    </xdr:from>
    <xdr:to>
      <xdr:col>7</xdr:col>
      <xdr:colOff>970915</xdr:colOff>
      <xdr:row>2</xdr:row>
      <xdr:rowOff>485775</xdr:rowOff>
    </xdr:to>
    <xdr:sp>
      <xdr:nvSpPr>
        <xdr:cNvPr id="13" name="TextBox 11"/>
        <xdr:cNvSpPr txBox="1"/>
      </xdr:nvSpPr>
      <xdr:spPr>
        <a:xfrm>
          <a:off x="7153275" y="695325"/>
          <a:ext cx="88455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9</xdr:col>
      <xdr:colOff>95250</xdr:colOff>
      <xdr:row>2</xdr:row>
      <xdr:rowOff>276225</xdr:rowOff>
    </xdr:from>
    <xdr:to>
      <xdr:col>9</xdr:col>
      <xdr:colOff>661035</xdr:colOff>
      <xdr:row>2</xdr:row>
      <xdr:rowOff>276225</xdr:rowOff>
    </xdr:to>
    <xdr:sp>
      <xdr:nvSpPr>
        <xdr:cNvPr id="14" name="TextBox 11"/>
        <xdr:cNvSpPr txBox="1"/>
      </xdr:nvSpPr>
      <xdr:spPr>
        <a:xfrm>
          <a:off x="9276715" y="704850"/>
          <a:ext cx="565785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981710</xdr:colOff>
      <xdr:row>2</xdr:row>
      <xdr:rowOff>260985</xdr:rowOff>
    </xdr:to>
    <xdr:sp>
      <xdr:nvSpPr>
        <xdr:cNvPr id="15" name="TextBox 3"/>
        <xdr:cNvSpPr txBox="1"/>
      </xdr:nvSpPr>
      <xdr:spPr>
        <a:xfrm>
          <a:off x="918146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合计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M12" sqref="M12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7" width="18.1333333333333" customWidth="1"/>
    <col min="8" max="8" width="14.875" customWidth="1"/>
    <col min="9" max="9" width="12.875" customWidth="1"/>
    <col min="10" max="10" width="14.1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39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3"/>
    </row>
    <row r="4" ht="27.95" customHeight="1" spans="1:10">
      <c r="A4" s="4" t="s">
        <v>8</v>
      </c>
      <c r="B4" s="5" t="s">
        <v>9</v>
      </c>
      <c r="C4" s="6" t="s">
        <v>10</v>
      </c>
      <c r="D4" s="5" t="s">
        <v>11</v>
      </c>
      <c r="E4" s="7" t="s">
        <v>12</v>
      </c>
      <c r="F4" s="7" t="s">
        <v>13</v>
      </c>
      <c r="G4" s="7" t="s">
        <v>13</v>
      </c>
      <c r="H4" s="8">
        <v>1311.35</v>
      </c>
      <c r="I4" s="8">
        <v>800</v>
      </c>
      <c r="J4" s="8">
        <f t="shared" ref="J4:J12" si="0">SUM(H4:I4)</f>
        <v>2111.35</v>
      </c>
    </row>
    <row r="5" ht="27.95" customHeight="1" spans="1:10">
      <c r="A5" s="4" t="s">
        <v>14</v>
      </c>
      <c r="B5" s="5" t="s">
        <v>15</v>
      </c>
      <c r="C5" s="6" t="s">
        <v>16</v>
      </c>
      <c r="D5" s="5" t="s">
        <v>11</v>
      </c>
      <c r="E5" s="7" t="s">
        <v>17</v>
      </c>
      <c r="F5" s="7" t="s">
        <v>18</v>
      </c>
      <c r="G5" s="7" t="s">
        <v>19</v>
      </c>
      <c r="H5" s="8">
        <v>3533.85</v>
      </c>
      <c r="I5" s="8">
        <v>2400</v>
      </c>
      <c r="J5" s="8">
        <f t="shared" si="0"/>
        <v>5933.85</v>
      </c>
    </row>
    <row r="6" ht="27.95" customHeight="1" spans="1:10">
      <c r="A6" s="4" t="s">
        <v>20</v>
      </c>
      <c r="B6" s="5" t="s">
        <v>21</v>
      </c>
      <c r="C6" s="6" t="s">
        <v>10</v>
      </c>
      <c r="D6" s="5" t="s">
        <v>11</v>
      </c>
      <c r="E6" s="7" t="s">
        <v>17</v>
      </c>
      <c r="F6" s="7" t="s">
        <v>18</v>
      </c>
      <c r="G6" s="7" t="s">
        <v>19</v>
      </c>
      <c r="H6" s="8">
        <v>3533.85</v>
      </c>
      <c r="I6" s="8">
        <v>2400</v>
      </c>
      <c r="J6" s="8">
        <f t="shared" si="0"/>
        <v>5933.85</v>
      </c>
    </row>
    <row r="7" ht="27.95" customHeight="1" spans="1:10">
      <c r="A7" s="4" t="s">
        <v>22</v>
      </c>
      <c r="B7" s="5" t="s">
        <v>23</v>
      </c>
      <c r="C7" s="6" t="s">
        <v>10</v>
      </c>
      <c r="D7" s="5" t="s">
        <v>11</v>
      </c>
      <c r="E7" s="7" t="s">
        <v>17</v>
      </c>
      <c r="F7" s="7" t="s">
        <v>18</v>
      </c>
      <c r="G7" s="7" t="s">
        <v>19</v>
      </c>
      <c r="H7" s="8">
        <v>3533.85</v>
      </c>
      <c r="I7" s="8">
        <v>2400</v>
      </c>
      <c r="J7" s="8">
        <f t="shared" si="0"/>
        <v>5933.85</v>
      </c>
    </row>
    <row r="8" ht="27.95" customHeight="1" spans="1:10">
      <c r="A8" s="4" t="s">
        <v>24</v>
      </c>
      <c r="B8" s="9" t="s">
        <v>25</v>
      </c>
      <c r="C8" s="9" t="s">
        <v>16</v>
      </c>
      <c r="D8" s="5" t="s">
        <v>11</v>
      </c>
      <c r="E8" s="7" t="s">
        <v>26</v>
      </c>
      <c r="F8" s="7" t="s">
        <v>27</v>
      </c>
      <c r="G8" s="7" t="s">
        <v>19</v>
      </c>
      <c r="H8" s="8">
        <v>3533.85</v>
      </c>
      <c r="I8" s="8">
        <v>2400</v>
      </c>
      <c r="J8" s="8">
        <f t="shared" si="0"/>
        <v>5933.85</v>
      </c>
    </row>
    <row r="9" ht="27.95" customHeight="1" spans="1:10">
      <c r="A9" s="4" t="s">
        <v>28</v>
      </c>
      <c r="B9" s="9" t="s">
        <v>29</v>
      </c>
      <c r="C9" s="6" t="s">
        <v>10</v>
      </c>
      <c r="D9" s="5" t="s">
        <v>11</v>
      </c>
      <c r="E9" s="7" t="s">
        <v>30</v>
      </c>
      <c r="F9" s="7" t="s">
        <v>31</v>
      </c>
      <c r="G9" s="7" t="s">
        <v>19</v>
      </c>
      <c r="H9" s="8">
        <v>3533.85</v>
      </c>
      <c r="I9" s="8">
        <v>2400</v>
      </c>
      <c r="J9" s="8">
        <f t="shared" si="0"/>
        <v>5933.85</v>
      </c>
    </row>
    <row r="10" ht="27.95" customHeight="1" spans="1:10">
      <c r="A10" s="4" t="s">
        <v>32</v>
      </c>
      <c r="B10" s="9" t="s">
        <v>33</v>
      </c>
      <c r="C10" s="6" t="s">
        <v>10</v>
      </c>
      <c r="D10" s="5" t="s">
        <v>11</v>
      </c>
      <c r="E10" s="7" t="s">
        <v>34</v>
      </c>
      <c r="F10" s="7" t="s">
        <v>35</v>
      </c>
      <c r="G10" s="7" t="s">
        <v>19</v>
      </c>
      <c r="H10" s="8">
        <v>3533.85</v>
      </c>
      <c r="I10" s="8">
        <v>2400</v>
      </c>
      <c r="J10" s="8">
        <f t="shared" si="0"/>
        <v>5933.85</v>
      </c>
    </row>
    <row r="11" ht="27.95" customHeight="1" spans="1:10">
      <c r="A11" s="4" t="s">
        <v>36</v>
      </c>
      <c r="B11" s="9" t="s">
        <v>37</v>
      </c>
      <c r="C11" s="6" t="s">
        <v>10</v>
      </c>
      <c r="D11" s="5" t="s">
        <v>11</v>
      </c>
      <c r="E11" s="7" t="s">
        <v>34</v>
      </c>
      <c r="F11" s="7" t="s">
        <v>35</v>
      </c>
      <c r="G11" s="7" t="s">
        <v>19</v>
      </c>
      <c r="H11" s="8">
        <v>3533.85</v>
      </c>
      <c r="I11" s="8">
        <v>2400</v>
      </c>
      <c r="J11" s="8">
        <f t="shared" si="0"/>
        <v>5933.85</v>
      </c>
    </row>
    <row r="12" ht="27.95" customHeight="1" spans="1:10">
      <c r="A12" s="10"/>
      <c r="B12" s="11" t="s">
        <v>38</v>
      </c>
      <c r="C12" s="12"/>
      <c r="D12" s="12"/>
      <c r="E12" s="12"/>
      <c r="F12" s="12"/>
      <c r="G12" s="12"/>
      <c r="H12" s="8">
        <f>SUM(H4:H11)</f>
        <v>26048.3</v>
      </c>
      <c r="I12" s="8">
        <f>SUM(I4:I11)</f>
        <v>17600</v>
      </c>
      <c r="J12" s="8">
        <f t="shared" si="0"/>
        <v>43648.3</v>
      </c>
    </row>
    <row r="13" s="1" customFormat="1" ht="27.95" customHeight="1" spans="1:11">
      <c r="A13"/>
      <c r="B13"/>
      <c r="C13"/>
      <c r="D13"/>
      <c r="E13"/>
      <c r="F13"/>
      <c r="G13"/>
      <c r="H13"/>
      <c r="I13"/>
      <c r="J13"/>
      <c r="K13"/>
    </row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2024-11-18T01:13:37Z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44E0009ABB864C77A32DA9F02CDB0286_13</vt:lpwstr>
  </property>
</Properties>
</file>